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<sst xmlns="http://schemas.openxmlformats.org/spreadsheetml/2006/main" count="72" uniqueCount="35">
  <si>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Träger</t>
  </si>
  <si>
    <t>Antrag vom</t>
  </si>
  <si>
    <t>Maßnahme</t>
  </si>
  <si>
    <t>Gesamtkosten</t>
  </si>
  <si>
    <t>Private Kindergruppe Haan</t>
  </si>
  <si>
    <t>für Jahr</t>
  </si>
  <si>
    <t>Einrichtung</t>
  </si>
  <si>
    <t>Bachstr. 64</t>
  </si>
  <si>
    <t>Umbau</t>
  </si>
  <si>
    <t>Bescheid LJA</t>
  </si>
  <si>
    <t>städt. Zuschuss</t>
  </si>
  <si>
    <t>Am Bandenfeld 110</t>
  </si>
  <si>
    <t>Ausstattung</t>
  </si>
  <si>
    <t>2009/2010</t>
  </si>
  <si>
    <t>Neubau</t>
  </si>
  <si>
    <t>Käthe-Kollwitz-Str</t>
  </si>
  <si>
    <t>Bollenberger Busch</t>
  </si>
  <si>
    <t>Heinhauser Weg 8</t>
  </si>
  <si>
    <t>Caritas Kreis Mettmann</t>
  </si>
  <si>
    <t>Düsselberger Str. 7</t>
  </si>
  <si>
    <t>Bismarckstr. 10</t>
  </si>
  <si>
    <t>Breidenhofer Str.1</t>
  </si>
  <si>
    <t>Waldorfkindergarten Haan</t>
  </si>
  <si>
    <t>Friedrichstr. 54</t>
  </si>
  <si>
    <t>Parkstr. 29</t>
  </si>
  <si>
    <t>Zuwendung Land</t>
  </si>
  <si>
    <t>Summen:</t>
  </si>
  <si>
    <t>Zurückgezogene Anträge</t>
  </si>
  <si>
    <t>Anz. Plätze</t>
  </si>
  <si>
    <t>AWO Kreis Mettmann</t>
  </si>
  <si>
    <t>U 3-Anträge zur Förderung von Investitionsmaßnahmen</t>
  </si>
  <si>
    <t>Ev. Kirchengemeinde Haan</t>
  </si>
  <si>
    <t>Kath. Kirchengem.verb. Haan-Gruiten</t>
  </si>
  <si>
    <t>Ev.ref. Kirchengemeinde Gruiten</t>
  </si>
  <si>
    <t>Juli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</si>
</sst>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/mm/yy"/>
  </numFmts>
  <fonts count="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/>
    </xf>
    <xf numFmtId="49" fontId="2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workbookViewId="0" topLeftCell="B1">
      <selection activeCell="I17" sqref="I17"/>
    </sheetView>
  </sheetViews>
  <sheetFormatPr defaultColWidth="11.421875" defaultRowHeight="12.75"/>
  <cols>
    <col min="1" max="1" width="34.57421875" style="0" customWidth="1"/>
    <col min="2" max="2" width="19.421875" style="0" customWidth="1"/>
    <col min="3" max="3" width="12.57421875" style="0" customWidth="1"/>
    <col min="4" max="4" width="11.7109375" style="0" bestFit="1" customWidth="1"/>
    <col min="5" max="5" width="12.7109375" style="0" customWidth="1"/>
    <col min="6" max="6" width="12.28125" style="0" customWidth="1"/>
    <col min="7" max="7" width="15.421875" style="1" customWidth="1"/>
    <col min="8" max="8" width="18.28125" style="1" customWidth="1"/>
    <col min="9" max="9" width="14.28125" style="2" customWidth="1"/>
    <col min="10" max="10" width="16.421875" style="0" customWidth="1"/>
  </cols>
  <sheetData>
    <row r="1" spans="1:10" ht="18">
      <c r="A1" s="3" t="s">
        <v>30</v>
      </c>
      <c r="J1" s="22" t="s">
        <v>34</v>
      </c>
    </row>
    <row r="3" spans="1:10" ht="15">
      <c r="A3" s="4" t="s">
        <v>0</v>
      </c>
      <c r="B3" s="4" t="s">
        <v>6</v>
      </c>
      <c r="C3" s="4" t="s">
        <v>1</v>
      </c>
      <c r="D3" s="5" t="s">
        <v>5</v>
      </c>
      <c r="E3" s="4" t="s">
        <v>2</v>
      </c>
      <c r="F3" s="4" t="s">
        <v>28</v>
      </c>
      <c r="G3" s="6" t="s">
        <v>3</v>
      </c>
      <c r="H3" s="6" t="s">
        <v>25</v>
      </c>
      <c r="I3" s="7" t="s">
        <v>9</v>
      </c>
      <c r="J3" s="4" t="s">
        <v>10</v>
      </c>
    </row>
    <row r="4" spans="1:10" ht="14.25">
      <c r="A4" s="8" t="s">
        <v>29</v>
      </c>
      <c r="B4" s="8" t="s">
        <v>11</v>
      </c>
      <c r="C4" s="9">
        <v>39979</v>
      </c>
      <c r="D4" s="13" t="s">
        <v>13</v>
      </c>
      <c r="E4" s="8" t="s">
        <v>14</v>
      </c>
      <c r="F4" s="8">
        <v>22</v>
      </c>
      <c r="G4" s="11">
        <v>369585.67</v>
      </c>
      <c r="H4" s="11">
        <v>332627.1</v>
      </c>
      <c r="I4" s="12"/>
      <c r="J4" s="11">
        <v>36958.57</v>
      </c>
    </row>
    <row r="5" spans="1:10" ht="14.25">
      <c r="A5" s="8" t="s">
        <v>29</v>
      </c>
      <c r="B5" s="8" t="s">
        <v>16</v>
      </c>
      <c r="C5" s="9">
        <v>39979</v>
      </c>
      <c r="D5" s="13">
        <v>2010</v>
      </c>
      <c r="E5" s="8" t="s">
        <v>8</v>
      </c>
      <c r="F5" s="8">
        <v>14</v>
      </c>
      <c r="G5" s="11">
        <v>199699.92</v>
      </c>
      <c r="H5" s="11">
        <v>179729.92</v>
      </c>
      <c r="I5" s="12"/>
      <c r="J5" s="11">
        <f>G5-H5</f>
        <v>19970</v>
      </c>
    </row>
    <row r="6" spans="1:10" ht="14.25">
      <c r="A6" s="8" t="s">
        <v>29</v>
      </c>
      <c r="B6" s="8" t="s">
        <v>15</v>
      </c>
      <c r="C6" s="9">
        <v>39979</v>
      </c>
      <c r="D6" s="13" t="s">
        <v>13</v>
      </c>
      <c r="E6" s="8" t="s">
        <v>14</v>
      </c>
      <c r="F6" s="8">
        <v>26</v>
      </c>
      <c r="G6" s="11">
        <v>401050</v>
      </c>
      <c r="H6" s="11">
        <v>360945</v>
      </c>
      <c r="I6" s="12"/>
      <c r="J6" s="11">
        <f>G6-H6</f>
        <v>40105</v>
      </c>
    </row>
    <row r="7" spans="1:10" ht="14.25">
      <c r="A7" s="8" t="s">
        <v>18</v>
      </c>
      <c r="B7" s="8" t="s">
        <v>19</v>
      </c>
      <c r="C7" s="9">
        <v>39687</v>
      </c>
      <c r="D7" s="13">
        <v>2008</v>
      </c>
      <c r="E7" s="8" t="s">
        <v>12</v>
      </c>
      <c r="F7" s="8">
        <v>7</v>
      </c>
      <c r="G7" s="11">
        <v>33630</v>
      </c>
      <c r="H7" s="11">
        <v>30270</v>
      </c>
      <c r="I7" s="12">
        <v>39919</v>
      </c>
      <c r="J7" s="11">
        <f aca="true" t="shared" si="0" ref="J7:J13">G7-H7</f>
        <v>3360</v>
      </c>
    </row>
    <row r="8" spans="1:10" ht="14.25">
      <c r="A8" s="8" t="s">
        <v>33</v>
      </c>
      <c r="B8" s="8" t="s">
        <v>17</v>
      </c>
      <c r="C8" s="9">
        <v>39979</v>
      </c>
      <c r="D8" s="13" t="s">
        <v>13</v>
      </c>
      <c r="E8" s="8" t="s">
        <v>14</v>
      </c>
      <c r="F8" s="8">
        <v>28</v>
      </c>
      <c r="G8" s="11">
        <v>465000</v>
      </c>
      <c r="H8" s="11">
        <v>418500</v>
      </c>
      <c r="I8" s="12"/>
      <c r="J8" s="11">
        <v>0</v>
      </c>
    </row>
    <row r="9" spans="1:10" ht="14.25">
      <c r="A9" s="8" t="s">
        <v>31</v>
      </c>
      <c r="B9" s="8" t="s">
        <v>20</v>
      </c>
      <c r="C9" s="9">
        <v>39622</v>
      </c>
      <c r="D9" s="13">
        <v>2008</v>
      </c>
      <c r="E9" s="8" t="s">
        <v>8</v>
      </c>
      <c r="F9" s="8">
        <v>6</v>
      </c>
      <c r="G9" s="11">
        <v>17765.5</v>
      </c>
      <c r="H9" s="11">
        <v>15990</v>
      </c>
      <c r="I9" s="12">
        <v>39896</v>
      </c>
      <c r="J9" s="11">
        <f t="shared" si="0"/>
        <v>1775.5</v>
      </c>
    </row>
    <row r="10" spans="1:10" ht="14.25">
      <c r="A10" s="8" t="s">
        <v>32</v>
      </c>
      <c r="B10" s="8" t="s">
        <v>21</v>
      </c>
      <c r="C10" s="9">
        <v>39967</v>
      </c>
      <c r="D10" s="13">
        <v>2010</v>
      </c>
      <c r="E10" s="8" t="s">
        <v>14</v>
      </c>
      <c r="F10" s="8">
        <v>12</v>
      </c>
      <c r="G10" s="11">
        <v>256680</v>
      </c>
      <c r="H10" s="11">
        <v>216000</v>
      </c>
      <c r="I10" s="23"/>
      <c r="J10" s="11">
        <f t="shared" si="0"/>
        <v>40680</v>
      </c>
    </row>
    <row r="11" spans="1:10" ht="14.25">
      <c r="A11" s="8" t="s">
        <v>4</v>
      </c>
      <c r="B11" s="8" t="s">
        <v>7</v>
      </c>
      <c r="C11" s="9">
        <v>39688</v>
      </c>
      <c r="D11" s="10">
        <v>2008</v>
      </c>
      <c r="E11" s="8" t="s">
        <v>8</v>
      </c>
      <c r="F11" s="8">
        <v>9</v>
      </c>
      <c r="G11" s="11">
        <v>38650</v>
      </c>
      <c r="H11" s="11">
        <v>34785</v>
      </c>
      <c r="I11" s="12">
        <v>39979</v>
      </c>
      <c r="J11" s="11">
        <v>3865</v>
      </c>
    </row>
    <row r="12" spans="1:10" ht="14.25">
      <c r="A12" s="8" t="s">
        <v>22</v>
      </c>
      <c r="B12" s="8" t="s">
        <v>23</v>
      </c>
      <c r="C12" s="9">
        <v>39962</v>
      </c>
      <c r="D12" s="13" t="s">
        <v>13</v>
      </c>
      <c r="E12" s="8" t="s">
        <v>14</v>
      </c>
      <c r="F12" s="8">
        <v>8</v>
      </c>
      <c r="G12" s="11">
        <v>76846.65</v>
      </c>
      <c r="H12" s="11">
        <v>69161.99</v>
      </c>
      <c r="I12" s="12"/>
      <c r="J12" s="11">
        <f t="shared" si="0"/>
        <v>7684.659999999989</v>
      </c>
    </row>
    <row r="13" spans="1:10" ht="14.25">
      <c r="A13" s="8" t="s">
        <v>22</v>
      </c>
      <c r="B13" s="8" t="s">
        <v>24</v>
      </c>
      <c r="C13" s="9">
        <v>39979</v>
      </c>
      <c r="D13" s="13">
        <v>2010</v>
      </c>
      <c r="E13" s="21" t="s">
        <v>8</v>
      </c>
      <c r="F13" s="8">
        <v>6</v>
      </c>
      <c r="G13" s="11">
        <v>82450</v>
      </c>
      <c r="H13" s="11">
        <v>74205</v>
      </c>
      <c r="I13" s="12"/>
      <c r="J13" s="11">
        <f t="shared" si="0"/>
        <v>8245</v>
      </c>
    </row>
    <row r="14" spans="1:10" ht="14.25">
      <c r="A14" s="14"/>
      <c r="B14" s="14"/>
      <c r="C14" s="14"/>
      <c r="D14" s="14"/>
      <c r="E14" s="14"/>
      <c r="F14" s="15"/>
      <c r="G14" s="16"/>
      <c r="H14" s="16"/>
      <c r="I14" s="17"/>
      <c r="J14" s="16"/>
    </row>
    <row r="15" spans="1:10" ht="14.25">
      <c r="A15" s="14"/>
      <c r="B15" s="14"/>
      <c r="C15" s="14"/>
      <c r="D15" s="14"/>
      <c r="E15" s="14" t="s">
        <v>26</v>
      </c>
      <c r="F15" s="15">
        <f>SUM(F4:F14)</f>
        <v>138</v>
      </c>
      <c r="G15" s="16">
        <f>SUM(G4:G14)</f>
        <v>1941357.7399999998</v>
      </c>
      <c r="H15" s="16">
        <f>SUM(H4:H14)</f>
        <v>1732214.01</v>
      </c>
      <c r="I15" s="16"/>
      <c r="J15" s="16">
        <f>SUM(J4:J14)</f>
        <v>162643.72999999998</v>
      </c>
    </row>
    <row r="16" spans="1:10" ht="14.25">
      <c r="A16" s="14"/>
      <c r="B16" s="14"/>
      <c r="C16" s="14"/>
      <c r="D16" s="14"/>
      <c r="E16" s="14"/>
      <c r="F16" s="14"/>
      <c r="G16" s="18"/>
      <c r="H16" s="18"/>
      <c r="I16" s="19"/>
      <c r="J16" s="14"/>
    </row>
    <row r="17" spans="1:10" ht="15">
      <c r="A17" s="20" t="s">
        <v>27</v>
      </c>
      <c r="B17" s="14"/>
      <c r="C17" s="14"/>
      <c r="D17" s="14"/>
      <c r="E17" s="14"/>
      <c r="F17" s="14"/>
      <c r="G17" s="18"/>
      <c r="H17" s="18"/>
      <c r="I17" s="19"/>
      <c r="J17" s="14"/>
    </row>
    <row r="18" spans="1:10" ht="14.25">
      <c r="A18" s="14"/>
      <c r="B18" s="14"/>
      <c r="C18" s="14"/>
      <c r="D18" s="14"/>
      <c r="E18" s="14"/>
      <c r="F18" s="14"/>
      <c r="G18" s="18"/>
      <c r="H18" s="18"/>
      <c r="I18" s="19"/>
      <c r="J18" s="14"/>
    </row>
    <row r="19" spans="1:10" ht="15">
      <c r="A19" s="4" t="s">
        <v>0</v>
      </c>
      <c r="B19" s="4" t="s">
        <v>6</v>
      </c>
      <c r="C19" s="4" t="s">
        <v>1</v>
      </c>
      <c r="D19" s="5" t="s">
        <v>5</v>
      </c>
      <c r="E19" s="4" t="s">
        <v>2</v>
      </c>
      <c r="F19" s="4"/>
      <c r="G19" s="6" t="s">
        <v>3</v>
      </c>
      <c r="H19" s="6" t="s">
        <v>25</v>
      </c>
      <c r="I19" s="7" t="s">
        <v>9</v>
      </c>
      <c r="J19" s="4" t="s">
        <v>10</v>
      </c>
    </row>
    <row r="20" spans="1:10" ht="14.25">
      <c r="A20" s="8" t="s">
        <v>29</v>
      </c>
      <c r="B20" s="8" t="s">
        <v>11</v>
      </c>
      <c r="C20" s="9">
        <v>39687</v>
      </c>
      <c r="D20" s="13">
        <v>2008</v>
      </c>
      <c r="E20" s="8" t="s">
        <v>12</v>
      </c>
      <c r="F20" s="8"/>
      <c r="G20" s="11">
        <v>17492.2</v>
      </c>
      <c r="H20" s="11">
        <v>15750</v>
      </c>
      <c r="I20" s="12">
        <v>39853</v>
      </c>
      <c r="J20" s="11">
        <v>0</v>
      </c>
    </row>
    <row r="21" spans="1:10" ht="14.25">
      <c r="A21" s="8" t="s">
        <v>29</v>
      </c>
      <c r="B21" s="8" t="s">
        <v>15</v>
      </c>
      <c r="C21" s="9">
        <v>39687</v>
      </c>
      <c r="D21" s="13">
        <v>2008</v>
      </c>
      <c r="E21" s="8" t="s">
        <v>12</v>
      </c>
      <c r="F21" s="8"/>
      <c r="G21" s="11">
        <v>7008.5</v>
      </c>
      <c r="H21" s="11">
        <v>6307.65</v>
      </c>
      <c r="I21" s="12"/>
      <c r="J21" s="11">
        <v>0</v>
      </c>
    </row>
    <row r="22" spans="1:10" ht="14.25">
      <c r="A22" s="8" t="s">
        <v>33</v>
      </c>
      <c r="B22" s="8" t="s">
        <v>17</v>
      </c>
      <c r="C22" s="9">
        <v>39687</v>
      </c>
      <c r="D22" s="13">
        <v>2008</v>
      </c>
      <c r="E22" s="8" t="s">
        <v>12</v>
      </c>
      <c r="F22" s="8"/>
      <c r="G22" s="11">
        <v>18700</v>
      </c>
      <c r="H22" s="11">
        <v>16830</v>
      </c>
      <c r="I22" s="12"/>
      <c r="J22" s="11">
        <v>0</v>
      </c>
    </row>
    <row r="23" spans="1:10" ht="14.25">
      <c r="A23" s="8" t="s">
        <v>33</v>
      </c>
      <c r="B23" s="8" t="s">
        <v>17</v>
      </c>
      <c r="C23" s="9">
        <v>39687</v>
      </c>
      <c r="D23" s="13">
        <v>2009</v>
      </c>
      <c r="E23" s="8" t="s">
        <v>12</v>
      </c>
      <c r="F23" s="8"/>
      <c r="G23" s="11">
        <v>10600</v>
      </c>
      <c r="H23" s="11">
        <v>9540</v>
      </c>
      <c r="I23" s="12"/>
      <c r="J23" s="11">
        <v>0</v>
      </c>
    </row>
    <row r="24" spans="1:10" ht="14.25">
      <c r="A24" s="8" t="s">
        <v>22</v>
      </c>
      <c r="B24" s="8" t="s">
        <v>23</v>
      </c>
      <c r="C24" s="9">
        <v>39688</v>
      </c>
      <c r="D24" s="13">
        <v>2008</v>
      </c>
      <c r="E24" s="8" t="s">
        <v>12</v>
      </c>
      <c r="F24" s="8"/>
      <c r="G24" s="11">
        <v>2088.5</v>
      </c>
      <c r="H24" s="11">
        <v>1879.65</v>
      </c>
      <c r="I24" s="12"/>
      <c r="J24" s="11">
        <v>0</v>
      </c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Haan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Hutmacher</dc:creator>
  <cp:keywords/>
  <dc:description/>
  <cp:lastModifiedBy>Udo Thal</cp:lastModifiedBy>
  <cp:lastPrinted>2009-07-13T08:41:31Z</cp:lastPrinted>
  <dcterms:created xsi:type="dcterms:W3CDTF">2009-06-18T07:30:25Z</dcterms:created>
  <dcterms:modified xsi:type="dcterms:W3CDTF">2009-07-16T14:02:13Z</dcterms:modified>
  <cp:category/>
  <cp:version/>
  <cp:contentType/>
  <cp:contentStatus/>
</cp:coreProperties>
</file>