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5715" activeTab="0"/>
  </bookViews>
  <sheets>
    <sheet name="JHA Überarbeitung" sheetId="1" r:id="rId1"/>
  </sheets>
  <definedNames>
    <definedName name="_xlnm.Print_Titles" localSheetId="0">'JHA Überarbeitung'!$1:$2</definedName>
  </definedNames>
  <calcPr fullCalcOnLoad="1"/>
</workbook>
</file>

<file path=xl/sharedStrings.xml><?xml version="1.0" encoding="utf-8"?>
<sst xmlns="http://schemas.openxmlformats.org/spreadsheetml/2006/main" count="71" uniqueCount="65">
  <si>
    <t>Bezeichnung der Hilfearten
(die unter dem PSK zusammengefasst sind)</t>
  </si>
  <si>
    <t xml:space="preserve">Zugänge
</t>
  </si>
  <si>
    <t xml:space="preserve">Abgänge
</t>
  </si>
  <si>
    <t xml:space="preserve">Bemerkungen
</t>
  </si>
  <si>
    <t>060310.533110</t>
  </si>
  <si>
    <t>060310.533138</t>
  </si>
  <si>
    <t>060310.533114</t>
  </si>
  <si>
    <t>060310.533140</t>
  </si>
  <si>
    <t>060310.533117</t>
  </si>
  <si>
    <t>060310.533119</t>
  </si>
  <si>
    <t>060310.533122</t>
  </si>
  <si>
    <t>060310.533118</t>
  </si>
  <si>
    <t>060310.533116</t>
  </si>
  <si>
    <t>060310.533120</t>
  </si>
  <si>
    <t>060310.533123</t>
  </si>
  <si>
    <t>060310.533124</t>
  </si>
  <si>
    <t>060310.523200</t>
  </si>
  <si>
    <t>060320.533211</t>
  </si>
  <si>
    <t>060320.533212</t>
  </si>
  <si>
    <t>060320.533213</t>
  </si>
  <si>
    <t>060320.533214</t>
  </si>
  <si>
    <t>060320.533215</t>
  </si>
  <si>
    <t>060320.533216</t>
  </si>
  <si>
    <t>060320.533210</t>
  </si>
  <si>
    <t>060320.523200</t>
  </si>
  <si>
    <t>§ 13 Jugendsozialarbeit</t>
  </si>
  <si>
    <t>§ 20 Notsituationen</t>
  </si>
  <si>
    <t>§ 29 soz. Gruppenarbeit</t>
  </si>
  <si>
    <t>§ 30 Erziehungsbeistandschaft</t>
  </si>
  <si>
    <t>§ 32 Tagesgruppe</t>
  </si>
  <si>
    <t>§ 35a Eingliederungshilfe</t>
  </si>
  <si>
    <t>§ 41 Volljährige</t>
  </si>
  <si>
    <t>§ 27 Kinderschutzambulanz</t>
  </si>
  <si>
    <t>§ 18 begl. Umgang</t>
  </si>
  <si>
    <t>§ 89 Kostenerstattung</t>
  </si>
  <si>
    <t>§ 34 Heimerziehung</t>
  </si>
  <si>
    <t>§ 41Junge Volljährige</t>
  </si>
  <si>
    <t>§ 19 Mutter-Kind</t>
  </si>
  <si>
    <t>§ 33 Vollzeitpflege</t>
  </si>
  <si>
    <t>§ 42 Inobhutnahme</t>
  </si>
  <si>
    <t>060310.421110</t>
  </si>
  <si>
    <t>Kostenbeitrag</t>
  </si>
  <si>
    <t>060310.448200</t>
  </si>
  <si>
    <t>Kostenerstattung</t>
  </si>
  <si>
    <t>060320.422110</t>
  </si>
  <si>
    <t>060320.448200</t>
  </si>
  <si>
    <t>060310.531890</t>
  </si>
  <si>
    <t>Produkt-sachkonto
(PSK)</t>
  </si>
  <si>
    <t xml:space="preserve">Durchschnitt pro Fall 
€ </t>
  </si>
  <si>
    <t xml:space="preserve">01/2010
</t>
  </si>
  <si>
    <t xml:space="preserve">08/2010
</t>
  </si>
  <si>
    <t>Fallzahlen 2010</t>
  </si>
  <si>
    <t>Planwerte</t>
  </si>
  <si>
    <t>Erträge</t>
  </si>
  <si>
    <t>Aufwendungen</t>
  </si>
  <si>
    <t>Produkt 060310 Ambulante Hilfen</t>
  </si>
  <si>
    <t>Produkt 060320 Stationäre Hilfen</t>
  </si>
  <si>
    <t>-</t>
  </si>
  <si>
    <t>§ 35 Intensive sozialpädagogische 
Einzelbetreuung</t>
  </si>
  <si>
    <t xml:space="preserve">§ 31 Sozialpädagogische 
Familienhilfe </t>
  </si>
  <si>
    <t>§ 27 Abs. 3 
Heilpädagogische Praxis</t>
  </si>
  <si>
    <t xml:space="preserve">Sozialpädagogische Familienhilfe 
+ Zuschüsse Sozialdienst 
katholischer Männer und Frauen </t>
  </si>
  <si>
    <t>§ 35 Intensive 
sozialpädagogische 
Einzelbetreuung</t>
  </si>
  <si>
    <r>
      <t xml:space="preserve">Ansatz
</t>
    </r>
    <r>
      <rPr>
        <b/>
        <sz val="11"/>
        <color indexed="8"/>
        <rFont val="Arial"/>
        <family val="2"/>
      </rPr>
      <t xml:space="preserve"> 2010</t>
    </r>
    <r>
      <rPr>
        <sz val="11"/>
        <color indexed="8"/>
        <rFont val="Arial"/>
        <family val="2"/>
      </rPr>
      <t xml:space="preserve">
 €</t>
    </r>
  </si>
  <si>
    <r>
      <t xml:space="preserve">Ansatz
</t>
    </r>
    <r>
      <rPr>
        <b/>
        <sz val="11"/>
        <color indexed="8"/>
        <rFont val="Arial"/>
        <family val="2"/>
      </rPr>
      <t xml:space="preserve"> 2009</t>
    </r>
    <r>
      <rPr>
        <sz val="11"/>
        <color indexed="8"/>
        <rFont val="Arial"/>
        <family val="2"/>
      </rPr>
      <t xml:space="preserve">
 €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</si>
</sst>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#,##0.00_ ;\-#,##0.00\ "/>
    <numFmt numFmtId="167" formatCode="#,##0.00\ _€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29">
    <xf numFmtId="0" fontId="0" fillId="0" borderId="0" xfId="0" applyAlignment="1">
      <alignment/>
    </xf>
    <xf numFmtId="0" fontId="0" fillId="20" borderId="10" xfId="0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20" borderId="11" xfId="0" applyFill="1" applyBorder="1" applyAlignment="1">
      <alignment horizont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20" borderId="10" xfId="0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0" fillId="0" borderId="0" xfId="0" applyFill="1" applyAlignment="1">
      <alignment/>
    </xf>
    <xf numFmtId="167" fontId="0" fillId="0" borderId="10" xfId="46" applyNumberFormat="1" applyFont="1" applyBorder="1" applyAlignment="1">
      <alignment vertical="center"/>
    </xf>
    <xf numFmtId="0" fontId="0" fillId="0" borderId="11" xfId="0" applyFill="1" applyBorder="1" applyAlignment="1">
      <alignment horizontal="right" wrapText="1"/>
    </xf>
    <xf numFmtId="167" fontId="0" fillId="0" borderId="10" xfId="0" applyNumberFormat="1" applyBorder="1" applyAlignment="1">
      <alignment horizontal="right" vertical="center"/>
    </xf>
    <xf numFmtId="167" fontId="0" fillId="0" borderId="10" xfId="46" applyNumberFormat="1" applyFont="1" applyBorder="1" applyAlignment="1">
      <alignment horizontal="right" vertical="center"/>
    </xf>
    <xf numFmtId="167" fontId="0" fillId="20" borderId="11" xfId="0" applyNumberFormat="1" applyFill="1" applyBorder="1" applyAlignment="1">
      <alignment horizontal="right" wrapText="1"/>
    </xf>
    <xf numFmtId="0" fontId="0" fillId="0" borderId="0" xfId="0" applyAlignment="1">
      <alignment vertical="center"/>
    </xf>
    <xf numFmtId="0" fontId="5" fillId="20" borderId="10" xfId="0" applyFont="1" applyFill="1" applyBorder="1" applyAlignment="1" quotePrefix="1">
      <alignment horizontal="center" wrapText="1"/>
    </xf>
    <xf numFmtId="0" fontId="17" fillId="20" borderId="12" xfId="0" applyFont="1" applyFill="1" applyBorder="1" applyAlignment="1">
      <alignment horizontal="center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3">
      <selection activeCell="I49" sqref="I49:I52"/>
    </sheetView>
  </sheetViews>
  <sheetFormatPr defaultColWidth="11.00390625" defaultRowHeight="14.25"/>
  <cols>
    <col min="1" max="1" width="13.625" style="0" customWidth="1"/>
    <col min="2" max="2" width="27.125" style="0" customWidth="1"/>
    <col min="3" max="3" width="7.375" style="0" customWidth="1"/>
    <col min="4" max="4" width="7.875" style="0" customWidth="1"/>
    <col min="5" max="5" width="8.00390625" style="0" customWidth="1"/>
    <col min="6" max="6" width="7.375" style="0" customWidth="1"/>
    <col min="7" max="7" width="12.75390625" style="0" customWidth="1"/>
    <col min="8" max="8" width="11.25390625" style="0" customWidth="1"/>
    <col min="9" max="9" width="13.125" style="0" customWidth="1"/>
    <col min="10" max="10" width="23.875" style="0" customWidth="1"/>
  </cols>
  <sheetData>
    <row r="1" spans="3:9" ht="30.75" customHeight="1">
      <c r="C1" s="20" t="s">
        <v>51</v>
      </c>
      <c r="D1" s="21"/>
      <c r="E1" s="21"/>
      <c r="F1" s="22"/>
      <c r="G1" s="20" t="s">
        <v>52</v>
      </c>
      <c r="H1" s="21"/>
      <c r="I1" s="22"/>
    </row>
    <row r="2" spans="1:10" ht="44.25">
      <c r="A2" s="1" t="s">
        <v>47</v>
      </c>
      <c r="B2" s="2" t="s">
        <v>0</v>
      </c>
      <c r="C2" s="19" t="s">
        <v>49</v>
      </c>
      <c r="D2" s="2" t="s">
        <v>1</v>
      </c>
      <c r="E2" s="2" t="s">
        <v>2</v>
      </c>
      <c r="F2" s="19" t="s">
        <v>50</v>
      </c>
      <c r="G2" s="4" t="s">
        <v>63</v>
      </c>
      <c r="H2" s="4" t="s">
        <v>48</v>
      </c>
      <c r="I2" s="4" t="s">
        <v>64</v>
      </c>
      <c r="J2" s="1" t="s">
        <v>3</v>
      </c>
    </row>
    <row r="3" spans="1:10" s="12" customFormat="1" ht="15">
      <c r="A3" s="23" t="s">
        <v>55</v>
      </c>
      <c r="B3" s="24"/>
      <c r="C3" s="8"/>
      <c r="D3" s="2"/>
      <c r="E3" s="2"/>
      <c r="F3" s="8"/>
      <c r="G3" s="4"/>
      <c r="H3" s="4"/>
      <c r="I3" s="4"/>
      <c r="J3" s="1"/>
    </row>
    <row r="4" spans="1:10" s="12" customFormat="1" ht="15">
      <c r="A4" s="27" t="s">
        <v>53</v>
      </c>
      <c r="B4" s="28"/>
      <c r="C4" s="11"/>
      <c r="D4" s="10"/>
      <c r="E4" s="10"/>
      <c r="F4" s="11"/>
      <c r="G4" s="14"/>
      <c r="H4" s="14"/>
      <c r="I4" s="14"/>
      <c r="J4" s="9"/>
    </row>
    <row r="5" spans="1:10" ht="14.25">
      <c r="A5" s="5" t="s">
        <v>40</v>
      </c>
      <c r="B5" s="6" t="s">
        <v>41</v>
      </c>
      <c r="C5" s="6">
        <v>1</v>
      </c>
      <c r="D5" s="6"/>
      <c r="E5" s="6">
        <v>1</v>
      </c>
      <c r="F5" s="6">
        <f>+C5+D5-E5</f>
        <v>0</v>
      </c>
      <c r="G5" s="15">
        <v>1500</v>
      </c>
      <c r="H5" s="16">
        <v>600</v>
      </c>
      <c r="I5" s="16">
        <v>5500</v>
      </c>
      <c r="J5" s="6"/>
    </row>
    <row r="6" spans="1:10" ht="14.25">
      <c r="A6" s="5" t="s">
        <v>42</v>
      </c>
      <c r="B6" s="6" t="s">
        <v>43</v>
      </c>
      <c r="C6" s="6">
        <v>2</v>
      </c>
      <c r="D6" s="6">
        <v>0</v>
      </c>
      <c r="E6" s="6">
        <v>0</v>
      </c>
      <c r="F6" s="6">
        <f>+C6+D6-E6</f>
        <v>2</v>
      </c>
      <c r="G6" s="15">
        <v>7000</v>
      </c>
      <c r="H6" s="16">
        <v>3500</v>
      </c>
      <c r="I6" s="16">
        <v>7000</v>
      </c>
      <c r="J6" s="6"/>
    </row>
    <row r="7" spans="1:10" ht="14.25">
      <c r="A7" s="5"/>
      <c r="B7" s="6"/>
      <c r="C7" s="6"/>
      <c r="D7" s="6"/>
      <c r="E7" s="6"/>
      <c r="F7" s="6"/>
      <c r="G7" s="15"/>
      <c r="H7" s="16"/>
      <c r="I7" s="16"/>
      <c r="J7" s="6"/>
    </row>
    <row r="8" spans="1:10" s="18" customFormat="1" ht="15">
      <c r="A8" s="25" t="s">
        <v>54</v>
      </c>
      <c r="B8" s="26"/>
      <c r="C8" s="6"/>
      <c r="D8" s="6"/>
      <c r="E8" s="6"/>
      <c r="F8" s="6"/>
      <c r="G8" s="15"/>
      <c r="H8" s="16"/>
      <c r="I8" s="16"/>
      <c r="J8" s="6"/>
    </row>
    <row r="9" spans="1:10" ht="14.25">
      <c r="A9" s="5" t="s">
        <v>16</v>
      </c>
      <c r="B9" s="6" t="s">
        <v>34</v>
      </c>
      <c r="C9" s="6">
        <v>0</v>
      </c>
      <c r="D9" s="6">
        <v>1</v>
      </c>
      <c r="E9" s="6">
        <v>0</v>
      </c>
      <c r="F9" s="6">
        <f>+C9+D9-E9</f>
        <v>1</v>
      </c>
      <c r="G9" s="15">
        <v>190500</v>
      </c>
      <c r="H9" s="16"/>
      <c r="I9" s="16">
        <v>210000</v>
      </c>
      <c r="J9" s="7"/>
    </row>
    <row r="10" spans="1:10" ht="71.25">
      <c r="A10" s="5" t="s">
        <v>46</v>
      </c>
      <c r="B10" s="7" t="s">
        <v>61</v>
      </c>
      <c r="C10" s="6">
        <v>5</v>
      </c>
      <c r="D10" s="6">
        <v>3</v>
      </c>
      <c r="E10" s="6">
        <v>0</v>
      </c>
      <c r="F10" s="6">
        <f>+C10+D10-E10</f>
        <v>8</v>
      </c>
      <c r="G10" s="15">
        <v>57516</v>
      </c>
      <c r="H10" s="16"/>
      <c r="I10" s="16">
        <v>57516</v>
      </c>
      <c r="J10" s="6"/>
    </row>
    <row r="11" spans="1:10" ht="14.25">
      <c r="A11" s="5" t="s">
        <v>4</v>
      </c>
      <c r="B11" s="6" t="s">
        <v>25</v>
      </c>
      <c r="C11" s="6">
        <v>0</v>
      </c>
      <c r="D11" s="6">
        <v>0</v>
      </c>
      <c r="E11" s="6">
        <v>0</v>
      </c>
      <c r="F11" s="6">
        <f>+C11+D11-E11</f>
        <v>0</v>
      </c>
      <c r="G11" s="15">
        <v>10000</v>
      </c>
      <c r="H11" s="16">
        <v>10000</v>
      </c>
      <c r="I11" s="16">
        <v>5000</v>
      </c>
      <c r="J11" s="6"/>
    </row>
    <row r="12" spans="1:10" ht="14.25">
      <c r="A12" s="5" t="s">
        <v>6</v>
      </c>
      <c r="B12" s="6" t="s">
        <v>26</v>
      </c>
      <c r="C12" s="6">
        <v>0</v>
      </c>
      <c r="D12" s="6">
        <v>0</v>
      </c>
      <c r="E12" s="6">
        <v>0</v>
      </c>
      <c r="F12" s="6">
        <f>+C12+D12-E12</f>
        <v>0</v>
      </c>
      <c r="G12" s="15">
        <v>1500</v>
      </c>
      <c r="H12" s="16" t="s">
        <v>57</v>
      </c>
      <c r="I12" s="16">
        <v>1500</v>
      </c>
      <c r="J12" s="7"/>
    </row>
    <row r="13" spans="1:10" ht="28.5">
      <c r="A13" s="5" t="s">
        <v>12</v>
      </c>
      <c r="B13" s="7" t="s">
        <v>60</v>
      </c>
      <c r="C13" s="6">
        <v>24</v>
      </c>
      <c r="D13" s="6">
        <v>6</v>
      </c>
      <c r="E13" s="6">
        <v>16</v>
      </c>
      <c r="F13" s="6">
        <v>14</v>
      </c>
      <c r="G13" s="15">
        <v>87500</v>
      </c>
      <c r="H13" s="16">
        <v>3500</v>
      </c>
      <c r="I13" s="16">
        <v>71500</v>
      </c>
      <c r="J13" s="6"/>
    </row>
    <row r="14" spans="1:10" ht="14.25">
      <c r="A14" s="5" t="s">
        <v>8</v>
      </c>
      <c r="B14" s="6" t="s">
        <v>27</v>
      </c>
      <c r="C14" s="6">
        <v>1</v>
      </c>
      <c r="D14" s="6"/>
      <c r="E14" s="6"/>
      <c r="F14" s="6">
        <f aca="true" t="shared" si="0" ref="F14:F38">+C14+D14-E14</f>
        <v>1</v>
      </c>
      <c r="G14" s="15">
        <v>8500</v>
      </c>
      <c r="H14" s="16">
        <v>8000</v>
      </c>
      <c r="I14" s="16">
        <v>8500</v>
      </c>
      <c r="J14" s="7"/>
    </row>
    <row r="15" spans="1:10" ht="14.25">
      <c r="A15" s="5" t="s">
        <v>11</v>
      </c>
      <c r="B15" s="6" t="s">
        <v>28</v>
      </c>
      <c r="C15" s="6">
        <v>3</v>
      </c>
      <c r="D15" s="6">
        <v>4</v>
      </c>
      <c r="E15" s="6">
        <v>3</v>
      </c>
      <c r="F15" s="6">
        <f t="shared" si="0"/>
        <v>4</v>
      </c>
      <c r="G15" s="15">
        <v>25500</v>
      </c>
      <c r="H15" s="16">
        <v>7000</v>
      </c>
      <c r="I15" s="16">
        <v>40000</v>
      </c>
      <c r="J15" s="6"/>
    </row>
    <row r="16" spans="1:10" ht="28.5">
      <c r="A16" s="5" t="s">
        <v>9</v>
      </c>
      <c r="B16" s="7" t="s">
        <v>59</v>
      </c>
      <c r="C16" s="6">
        <v>29</v>
      </c>
      <c r="D16" s="6">
        <v>11</v>
      </c>
      <c r="E16" s="6">
        <v>13</v>
      </c>
      <c r="F16" s="6">
        <f t="shared" si="0"/>
        <v>27</v>
      </c>
      <c r="G16" s="15">
        <v>175000</v>
      </c>
      <c r="H16" s="16">
        <v>6000</v>
      </c>
      <c r="I16" s="16">
        <v>140000</v>
      </c>
      <c r="J16" s="6"/>
    </row>
    <row r="17" spans="1:10" ht="14.25">
      <c r="A17" s="5" t="s">
        <v>13</v>
      </c>
      <c r="B17" s="6" t="s">
        <v>29</v>
      </c>
      <c r="C17" s="6">
        <v>2</v>
      </c>
      <c r="D17" s="6">
        <v>2</v>
      </c>
      <c r="E17" s="6">
        <v>2</v>
      </c>
      <c r="F17" s="6">
        <f t="shared" si="0"/>
        <v>2</v>
      </c>
      <c r="G17" s="15">
        <v>80000</v>
      </c>
      <c r="H17" s="16">
        <v>30000</v>
      </c>
      <c r="I17" s="16">
        <v>80000</v>
      </c>
      <c r="J17" s="6"/>
    </row>
    <row r="18" spans="1:10" ht="42.75">
      <c r="A18" s="5" t="s">
        <v>10</v>
      </c>
      <c r="B18" s="7" t="s">
        <v>58</v>
      </c>
      <c r="C18" s="6">
        <v>0</v>
      </c>
      <c r="D18" s="6">
        <v>0</v>
      </c>
      <c r="E18" s="6">
        <v>0</v>
      </c>
      <c r="F18" s="6">
        <f t="shared" si="0"/>
        <v>0</v>
      </c>
      <c r="G18" s="15">
        <v>5000</v>
      </c>
      <c r="H18" s="16">
        <v>5000</v>
      </c>
      <c r="I18" s="16">
        <v>10000</v>
      </c>
      <c r="J18" s="6"/>
    </row>
    <row r="19" spans="1:10" ht="14.25">
      <c r="A19" s="5" t="s">
        <v>14</v>
      </c>
      <c r="B19" s="6" t="s">
        <v>30</v>
      </c>
      <c r="C19" s="6">
        <v>14</v>
      </c>
      <c r="D19" s="6">
        <v>10</v>
      </c>
      <c r="E19" s="6">
        <v>2</v>
      </c>
      <c r="F19" s="6">
        <f>+C19+D19-E19</f>
        <v>22</v>
      </c>
      <c r="G19" s="15">
        <v>60000</v>
      </c>
      <c r="H19" s="16">
        <v>2600</v>
      </c>
      <c r="I19" s="16">
        <v>70000</v>
      </c>
      <c r="J19" s="6"/>
    </row>
    <row r="20" spans="1:10" ht="14.25">
      <c r="A20" s="5" t="s">
        <v>15</v>
      </c>
      <c r="B20" s="6" t="s">
        <v>31</v>
      </c>
      <c r="C20" s="6">
        <v>2</v>
      </c>
      <c r="D20" s="6">
        <v>4</v>
      </c>
      <c r="E20" s="6">
        <v>0</v>
      </c>
      <c r="F20" s="6">
        <f t="shared" si="0"/>
        <v>6</v>
      </c>
      <c r="G20" s="15">
        <v>60000</v>
      </c>
      <c r="H20" s="16">
        <v>15000</v>
      </c>
      <c r="I20" s="16">
        <v>90000</v>
      </c>
      <c r="J20" s="6"/>
    </row>
    <row r="21" spans="1:10" ht="14.25">
      <c r="A21" s="5" t="s">
        <v>5</v>
      </c>
      <c r="B21" s="6" t="s">
        <v>32</v>
      </c>
      <c r="C21" s="6">
        <v>2</v>
      </c>
      <c r="D21" s="6">
        <v>5</v>
      </c>
      <c r="E21" s="6">
        <v>1</v>
      </c>
      <c r="F21" s="6">
        <f t="shared" si="0"/>
        <v>6</v>
      </c>
      <c r="G21" s="15">
        <v>15000</v>
      </c>
      <c r="H21" s="16">
        <v>2451</v>
      </c>
      <c r="I21" s="16">
        <v>10000</v>
      </c>
      <c r="J21" s="6"/>
    </row>
    <row r="22" spans="1:10" ht="14.25">
      <c r="A22" s="5" t="s">
        <v>7</v>
      </c>
      <c r="B22" s="6" t="s">
        <v>33</v>
      </c>
      <c r="C22" s="6">
        <v>4</v>
      </c>
      <c r="D22" s="6">
        <v>2</v>
      </c>
      <c r="E22" s="6">
        <v>1</v>
      </c>
      <c r="F22" s="6">
        <f t="shared" si="0"/>
        <v>5</v>
      </c>
      <c r="G22" s="15">
        <v>15000</v>
      </c>
      <c r="H22" s="16">
        <v>2400</v>
      </c>
      <c r="I22" s="16">
        <v>31060</v>
      </c>
      <c r="J22" s="7"/>
    </row>
    <row r="25" spans="1:10" s="12" customFormat="1" ht="15">
      <c r="A25" s="23" t="s">
        <v>56</v>
      </c>
      <c r="B25" s="24"/>
      <c r="C25" s="8"/>
      <c r="D25" s="2"/>
      <c r="E25" s="2"/>
      <c r="F25" s="8"/>
      <c r="G25" s="17"/>
      <c r="H25" s="17"/>
      <c r="I25" s="17"/>
      <c r="J25" s="1"/>
    </row>
    <row r="26" spans="1:10" ht="15">
      <c r="A26" s="27" t="s">
        <v>53</v>
      </c>
      <c r="B26" s="28"/>
      <c r="C26" s="6"/>
      <c r="D26" s="6"/>
      <c r="E26" s="6"/>
      <c r="F26" s="6"/>
      <c r="G26" s="15"/>
      <c r="H26" s="16"/>
      <c r="I26" s="16"/>
      <c r="J26" s="6"/>
    </row>
    <row r="27" spans="1:10" ht="14.25">
      <c r="A27" s="5" t="s">
        <v>44</v>
      </c>
      <c r="B27" s="6" t="s">
        <v>41</v>
      </c>
      <c r="C27" s="6">
        <v>32</v>
      </c>
      <c r="D27" s="6"/>
      <c r="E27" s="6"/>
      <c r="F27" s="6">
        <v>36</v>
      </c>
      <c r="G27" s="15">
        <v>80000</v>
      </c>
      <c r="H27" s="16">
        <v>3600</v>
      </c>
      <c r="I27" s="13">
        <v>52500</v>
      </c>
      <c r="J27" s="6"/>
    </row>
    <row r="28" spans="1:10" ht="14.25">
      <c r="A28" s="5" t="s">
        <v>45</v>
      </c>
      <c r="B28" s="6" t="s">
        <v>43</v>
      </c>
      <c r="C28" s="6">
        <v>10</v>
      </c>
      <c r="D28" s="6">
        <v>1</v>
      </c>
      <c r="E28" s="6">
        <v>1</v>
      </c>
      <c r="F28" s="6">
        <f>+C28+D28-E28</f>
        <v>10</v>
      </c>
      <c r="G28" s="15">
        <v>43000</v>
      </c>
      <c r="H28" s="16">
        <v>7000</v>
      </c>
      <c r="I28" s="16">
        <v>43000</v>
      </c>
      <c r="J28" s="6"/>
    </row>
    <row r="29" spans="1:10" ht="14.25">
      <c r="A29" s="5"/>
      <c r="B29" s="6"/>
      <c r="C29" s="6"/>
      <c r="D29" s="6"/>
      <c r="E29" s="6"/>
      <c r="F29" s="6"/>
      <c r="G29" s="15"/>
      <c r="H29" s="16"/>
      <c r="I29" s="16"/>
      <c r="J29" s="6"/>
    </row>
    <row r="30" spans="1:10" s="18" customFormat="1" ht="15">
      <c r="A30" s="25" t="s">
        <v>54</v>
      </c>
      <c r="B30" s="26"/>
      <c r="C30" s="6"/>
      <c r="D30" s="6"/>
      <c r="E30" s="6"/>
      <c r="F30" s="6"/>
      <c r="G30" s="15"/>
      <c r="H30" s="16"/>
      <c r="I30" s="16"/>
      <c r="J30" s="6"/>
    </row>
    <row r="31" spans="1:10" ht="14.25">
      <c r="A31" s="5" t="s">
        <v>24</v>
      </c>
      <c r="B31" s="6" t="s">
        <v>43</v>
      </c>
      <c r="C31" s="6">
        <v>7</v>
      </c>
      <c r="D31" s="6">
        <v>0</v>
      </c>
      <c r="E31" s="6">
        <v>0</v>
      </c>
      <c r="F31" s="6">
        <f>+C31+D31-E31</f>
        <v>7</v>
      </c>
      <c r="G31" s="15">
        <v>125000</v>
      </c>
      <c r="H31" s="16">
        <v>17000</v>
      </c>
      <c r="I31" s="16">
        <v>120000</v>
      </c>
      <c r="J31" s="6"/>
    </row>
    <row r="32" spans="1:10" ht="14.25">
      <c r="A32" s="5" t="s">
        <v>23</v>
      </c>
      <c r="B32" s="6" t="s">
        <v>35</v>
      </c>
      <c r="C32" s="6">
        <v>22</v>
      </c>
      <c r="D32" s="6">
        <v>7</v>
      </c>
      <c r="E32" s="6">
        <v>8</v>
      </c>
      <c r="F32" s="6">
        <f t="shared" si="0"/>
        <v>21</v>
      </c>
      <c r="G32" s="15">
        <v>1150000</v>
      </c>
      <c r="H32" s="16">
        <v>50000</v>
      </c>
      <c r="I32" s="16">
        <v>1300000</v>
      </c>
      <c r="J32" s="6"/>
    </row>
    <row r="33" spans="1:10" ht="14.25">
      <c r="A33" s="5" t="s">
        <v>17</v>
      </c>
      <c r="B33" s="6" t="s">
        <v>30</v>
      </c>
      <c r="C33" s="6">
        <v>2</v>
      </c>
      <c r="D33" s="6">
        <v>3</v>
      </c>
      <c r="E33" s="6">
        <v>3</v>
      </c>
      <c r="F33" s="6">
        <f>+C33+D33-E33</f>
        <v>2</v>
      </c>
      <c r="G33" s="15">
        <v>60000</v>
      </c>
      <c r="H33" s="16">
        <v>50000</v>
      </c>
      <c r="I33" s="16">
        <v>50000</v>
      </c>
      <c r="J33" s="6"/>
    </row>
    <row r="34" spans="1:10" ht="14.25">
      <c r="A34" s="5" t="s">
        <v>18</v>
      </c>
      <c r="B34" s="6" t="s">
        <v>36</v>
      </c>
      <c r="C34" s="6">
        <v>6</v>
      </c>
      <c r="D34" s="6">
        <v>3</v>
      </c>
      <c r="E34" s="6">
        <v>1</v>
      </c>
      <c r="F34" s="6">
        <f t="shared" si="0"/>
        <v>8</v>
      </c>
      <c r="G34" s="15">
        <v>200000</v>
      </c>
      <c r="H34" s="16">
        <v>36000</v>
      </c>
      <c r="I34" s="16">
        <v>300000</v>
      </c>
      <c r="J34" s="6"/>
    </row>
    <row r="35" spans="1:10" ht="14.25">
      <c r="A35" s="5" t="s">
        <v>19</v>
      </c>
      <c r="B35" s="6" t="s">
        <v>37</v>
      </c>
      <c r="C35" s="6">
        <v>0</v>
      </c>
      <c r="D35" s="6">
        <v>1</v>
      </c>
      <c r="E35" s="6">
        <v>0</v>
      </c>
      <c r="F35" s="6">
        <f t="shared" si="0"/>
        <v>1</v>
      </c>
      <c r="G35" s="15">
        <v>40000</v>
      </c>
      <c r="H35" s="16">
        <v>48000</v>
      </c>
      <c r="I35" s="16">
        <v>70000</v>
      </c>
      <c r="J35" s="6"/>
    </row>
    <row r="36" spans="1:10" ht="42.75">
      <c r="A36" s="5" t="s">
        <v>20</v>
      </c>
      <c r="B36" s="7" t="s">
        <v>62</v>
      </c>
      <c r="C36" s="6">
        <v>1</v>
      </c>
      <c r="D36" s="6">
        <v>1</v>
      </c>
      <c r="E36" s="6">
        <v>1</v>
      </c>
      <c r="F36" s="6">
        <f t="shared" si="0"/>
        <v>1</v>
      </c>
      <c r="G36" s="15">
        <v>15000</v>
      </c>
      <c r="H36" s="16">
        <v>15000</v>
      </c>
      <c r="I36" s="16">
        <v>30000</v>
      </c>
      <c r="J36" s="6"/>
    </row>
    <row r="37" spans="1:10" ht="14.25">
      <c r="A37" s="5" t="s">
        <v>21</v>
      </c>
      <c r="B37" s="6" t="s">
        <v>38</v>
      </c>
      <c r="C37" s="6">
        <v>22</v>
      </c>
      <c r="D37" s="6">
        <v>2</v>
      </c>
      <c r="E37" s="6">
        <v>0</v>
      </c>
      <c r="F37" s="6">
        <f t="shared" si="0"/>
        <v>24</v>
      </c>
      <c r="G37" s="15">
        <v>190000</v>
      </c>
      <c r="H37" s="16">
        <v>8000</v>
      </c>
      <c r="I37" s="16">
        <v>170000</v>
      </c>
      <c r="J37" s="6"/>
    </row>
    <row r="38" spans="1:10" ht="14.25">
      <c r="A38" s="5" t="s">
        <v>22</v>
      </c>
      <c r="B38" s="6" t="s">
        <v>39</v>
      </c>
      <c r="C38" s="6">
        <v>1</v>
      </c>
      <c r="D38" s="6">
        <v>3</v>
      </c>
      <c r="E38" s="6">
        <v>0</v>
      </c>
      <c r="F38" s="6">
        <f t="shared" si="0"/>
        <v>4</v>
      </c>
      <c r="G38" s="15">
        <v>17000</v>
      </c>
      <c r="H38" s="16"/>
      <c r="I38" s="16">
        <v>16000</v>
      </c>
      <c r="J38" s="7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</sheetData>
  <sheetProtection/>
  <mergeCells count="8">
    <mergeCell ref="A30:B30"/>
    <mergeCell ref="A4:B4"/>
    <mergeCell ref="A26:B26"/>
    <mergeCell ref="C1:F1"/>
    <mergeCell ref="A3:B3"/>
    <mergeCell ref="A25:B25"/>
    <mergeCell ref="G1:I1"/>
    <mergeCell ref="A8:B8"/>
  </mergeCells>
  <printOptions/>
  <pageMargins left="0.2362204724409449" right="0.15748031496062992" top="0.96" bottom="0.5511811023622047" header="0.5905511811023623" footer="0.31496062992125984"/>
  <pageSetup fitToHeight="2" fitToWidth="0" horizontalDpi="600" verticalDpi="600" orientation="landscape" paperSize="9" r:id="rId1"/>
  <headerFooter alignWithMargins="0">
    <oddHeader>&amp;C&amp;"Arial,Fett"&amp;14Stationäre Fallzahlen</oddHeader>
    <oddFooter>&amp;LAnalog zum Haushaltsplan, Seite 404&amp;R&amp;P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Carola Gläser</cp:lastModifiedBy>
  <cp:lastPrinted>2010-08-16T13:39:39Z</cp:lastPrinted>
  <dcterms:created xsi:type="dcterms:W3CDTF">2010-08-10T06:51:44Z</dcterms:created>
  <dcterms:modified xsi:type="dcterms:W3CDTF">2010-08-26T11:10:02Z</dcterms:modified>
  <cp:category/>
  <cp:version/>
  <cp:contentType/>
  <cp:contentStatus/>
</cp:coreProperties>
</file>